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Vodohospodář\energetika\"/>
    </mc:Choice>
  </mc:AlternateContent>
  <bookViews>
    <workbookView xWindow="0" yWindow="0" windowWidth="25200" windowHeight="1267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J6" i="1" l="1"/>
  <c r="J5" i="1"/>
  <c r="J4" i="1"/>
</calcChain>
</file>

<file path=xl/sharedStrings.xml><?xml version="1.0" encoding="utf-8"?>
<sst xmlns="http://schemas.openxmlformats.org/spreadsheetml/2006/main" count="28" uniqueCount="23">
  <si>
    <t xml:space="preserve">   elektrická energie</t>
  </si>
  <si>
    <t xml:space="preserve">       zemní  plyn</t>
  </si>
  <si>
    <t xml:space="preserve">   vodné + stočné</t>
  </si>
  <si>
    <t>tepelná energie</t>
  </si>
  <si>
    <t>kWh</t>
  </si>
  <si>
    <t>Kč</t>
  </si>
  <si>
    <t>GJ</t>
  </si>
  <si>
    <t>celkem</t>
  </si>
  <si>
    <t>m3</t>
  </si>
  <si>
    <t>část energie:</t>
  </si>
  <si>
    <t>Trojan, Bischof</t>
  </si>
  <si>
    <t xml:space="preserve">energie a plynu byly, díky jejich nákupu za celou univerzitu na energetické burze nižší, než v roce 2015. </t>
  </si>
  <si>
    <t xml:space="preserve"> Proto ve srovnání s předchozím rokem neočekáváme výrazné výkyvy. Ceny elektrické</t>
  </si>
  <si>
    <t>U spotřeby vody je nárůst ceny pravidelný každý rok a nelze cenu nikterak ovlivnit, spotřeba se meziročně příliš nemění.</t>
  </si>
  <si>
    <t>Komentář k předpokládanému nutnému čerpání finančních prostředků pro účely zajištění provozu 1. LF UK v roce 2016</t>
  </si>
  <si>
    <t>1. LF UK     Spotřeba energií a nákladů na energie za období 1 -10/2017 a odhad za rok 2017, srovnání se skutečností roku 2016</t>
  </si>
  <si>
    <t>1 - 10/2017</t>
  </si>
  <si>
    <t>odhad 2017</t>
  </si>
  <si>
    <t xml:space="preserve">BIOCEV </t>
  </si>
  <si>
    <t>Náklady na provoz BIOCEVnejsou uvedené, nebyly dodané podklady</t>
  </si>
  <si>
    <t>Celkově lze spotřebu a náklady na energie zhodnotit tím, že  provoz budov je v ustáleném stavu, vyjma objektu</t>
  </si>
  <si>
    <t xml:space="preserve"> U Nemocnice 5, kde bylo uvedeno do provozu nové pracoviště CAPI</t>
  </si>
  <si>
    <t>V Praze 1.12.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</si>
</sst>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9" xfId="0" applyBorder="1"/>
    <xf numFmtId="0" fontId="0" fillId="0" borderId="15" xfId="0" applyBorder="1"/>
    <xf numFmtId="3" fontId="0" fillId="0" borderId="11" xfId="0" applyNumberFormat="1" applyBorder="1"/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0" xfId="0" applyNumberFormat="1" applyBorder="1"/>
    <xf numFmtId="0" fontId="0" fillId="0" borderId="8" xfId="0" applyBorder="1" applyAlignment="1">
      <alignment horizontal="center"/>
    </xf>
    <xf numFmtId="3" fontId="0" fillId="0" borderId="4" xfId="0" applyNumberFormat="1" applyBorder="1"/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0" fillId="0" borderId="6" xfId="0" applyNumberFormat="1" applyBorder="1"/>
    <xf numFmtId="3" fontId="0" fillId="0" borderId="7" xfId="0" applyNumberFormat="1" applyBorder="1"/>
    <xf numFmtId="3" fontId="0" fillId="0" borderId="20" xfId="0" applyNumberFormat="1" applyBorder="1"/>
    <xf numFmtId="3" fontId="0" fillId="0" borderId="12" xfId="0" applyNumberFormat="1" applyBorder="1"/>
    <xf numFmtId="3" fontId="0" fillId="0" borderId="21" xfId="0" applyNumberFormat="1" applyBorder="1"/>
    <xf numFmtId="3" fontId="0" fillId="0" borderId="14" xfId="0" applyNumberForma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12" xfId="0" applyNumberFormat="1" applyFont="1" applyBorder="1"/>
    <xf numFmtId="3" fontId="2" fillId="0" borderId="21" xfId="0" applyNumberFormat="1" applyFont="1" applyBorder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view="pageLayout" zoomScaleNormal="100" workbookViewId="0">
      <selection activeCell="A19" sqref="A19"/>
    </sheetView>
  </sheetViews>
  <sheetFormatPr defaultRowHeight="15" x14ac:dyDescent="0.25"/>
  <cols>
    <col min="1" max="1" width="17.42578125" customWidth="1"/>
    <col min="2" max="2" width="9.28515625" bestFit="1" customWidth="1"/>
    <col min="3" max="3" width="11.7109375" customWidth="1"/>
    <col min="4" max="4" width="10.85546875" bestFit="1" customWidth="1"/>
    <col min="5" max="5" width="9.85546875" bestFit="1" customWidth="1"/>
    <col min="6" max="9" width="9.28515625" bestFit="1" customWidth="1"/>
    <col min="10" max="10" width="9.85546875" bestFit="1" customWidth="1"/>
    <col min="11" max="11" width="9.28515625" bestFit="1" customWidth="1"/>
    <col min="12" max="12" width="9.85546875" bestFit="1" customWidth="1"/>
    <col min="13" max="13" width="9.28515625" bestFit="1" customWidth="1"/>
  </cols>
  <sheetData>
    <row r="1" spans="1:13" ht="31.5" customHeight="1" thickBot="1" x14ac:dyDescent="0.3">
      <c r="A1" s="29" t="s">
        <v>15</v>
      </c>
      <c r="B1" s="30"/>
      <c r="C1" s="30"/>
      <c r="D1" s="30"/>
      <c r="E1" s="30"/>
      <c r="F1" s="30"/>
      <c r="G1" s="30"/>
      <c r="H1" s="30"/>
      <c r="I1" s="30"/>
      <c r="J1" s="31"/>
      <c r="K1" s="2"/>
      <c r="L1" s="2"/>
      <c r="M1" s="2"/>
    </row>
    <row r="2" spans="1:13" ht="15.75" thickBot="1" x14ac:dyDescent="0.3">
      <c r="A2" s="7"/>
      <c r="B2" s="32" t="s">
        <v>0</v>
      </c>
      <c r="C2" s="33"/>
      <c r="D2" s="32" t="s">
        <v>1</v>
      </c>
      <c r="E2" s="33"/>
      <c r="F2" s="32" t="s">
        <v>2</v>
      </c>
      <c r="G2" s="33"/>
      <c r="H2" s="32" t="s">
        <v>3</v>
      </c>
      <c r="I2" s="33"/>
      <c r="J2" s="18" t="s">
        <v>7</v>
      </c>
      <c r="K2" s="2"/>
      <c r="L2" s="2"/>
      <c r="M2" s="2"/>
    </row>
    <row r="3" spans="1:13" ht="15.75" thickBot="1" x14ac:dyDescent="0.3">
      <c r="A3" s="8"/>
      <c r="B3" s="11" t="s">
        <v>4</v>
      </c>
      <c r="C3" s="13" t="s">
        <v>5</v>
      </c>
      <c r="D3" s="11" t="s">
        <v>8</v>
      </c>
      <c r="E3" s="13" t="s">
        <v>5</v>
      </c>
      <c r="F3" s="11" t="s">
        <v>8</v>
      </c>
      <c r="G3" s="13" t="s">
        <v>5</v>
      </c>
      <c r="H3" s="11" t="s">
        <v>6</v>
      </c>
      <c r="I3" s="13" t="s">
        <v>5</v>
      </c>
      <c r="J3" s="10" t="s">
        <v>5</v>
      </c>
    </row>
    <row r="4" spans="1:13" x14ac:dyDescent="0.25">
      <c r="A4" s="15">
        <v>2016</v>
      </c>
      <c r="B4" s="12">
        <v>5744067</v>
      </c>
      <c r="C4" s="14">
        <v>13366249</v>
      </c>
      <c r="D4" s="12">
        <v>1191911</v>
      </c>
      <c r="E4" s="14">
        <v>12783861</v>
      </c>
      <c r="F4" s="12">
        <v>28476</v>
      </c>
      <c r="G4" s="14">
        <v>2512024</v>
      </c>
      <c r="H4" s="12">
        <v>950</v>
      </c>
      <c r="I4" s="14">
        <v>674828</v>
      </c>
      <c r="J4" s="9">
        <f>I4+G4+E4+C4</f>
        <v>29336962</v>
      </c>
    </row>
    <row r="5" spans="1:13" x14ac:dyDescent="0.25">
      <c r="A5" s="16" t="s">
        <v>16</v>
      </c>
      <c r="B5" s="19">
        <v>4790441</v>
      </c>
      <c r="C5" s="20">
        <v>10884833</v>
      </c>
      <c r="D5" s="19">
        <v>949580</v>
      </c>
      <c r="E5" s="20">
        <v>9291547</v>
      </c>
      <c r="F5" s="25">
        <f>F4*10/12</f>
        <v>23730</v>
      </c>
      <c r="G5" s="26">
        <v>2198021</v>
      </c>
      <c r="H5" s="19">
        <v>604</v>
      </c>
      <c r="I5" s="20">
        <v>437364</v>
      </c>
      <c r="J5" s="21">
        <f>C5+E5+G5+I5</f>
        <v>22811765</v>
      </c>
    </row>
    <row r="6" spans="1:13" ht="15.75" thickBot="1" x14ac:dyDescent="0.3">
      <c r="A6" s="17" t="s">
        <v>17</v>
      </c>
      <c r="B6" s="22">
        <v>5750</v>
      </c>
      <c r="C6" s="23">
        <v>13100000</v>
      </c>
      <c r="D6" s="22">
        <v>1305000</v>
      </c>
      <c r="E6" s="23">
        <v>13000000</v>
      </c>
      <c r="F6" s="27">
        <v>29000</v>
      </c>
      <c r="G6" s="28">
        <v>2686161</v>
      </c>
      <c r="H6" s="22">
        <v>930</v>
      </c>
      <c r="I6" s="23">
        <v>695</v>
      </c>
      <c r="J6" s="24">
        <f>I6+G6+E6+C6</f>
        <v>28786856</v>
      </c>
    </row>
    <row r="7" spans="1:13" ht="15.75" thickBot="1" x14ac:dyDescent="0.3">
      <c r="A7" s="17"/>
      <c r="B7" s="22"/>
      <c r="C7" s="23"/>
      <c r="D7" s="22"/>
      <c r="E7" s="23"/>
      <c r="F7" s="27"/>
      <c r="G7" s="28"/>
      <c r="H7" s="22"/>
      <c r="I7" s="23"/>
      <c r="J7" s="24"/>
    </row>
    <row r="8" spans="1:13" ht="15.75" thickBot="1" x14ac:dyDescent="0.3">
      <c r="A8" s="17" t="s">
        <v>18</v>
      </c>
      <c r="B8" s="22"/>
      <c r="C8" s="23"/>
      <c r="D8" s="22"/>
      <c r="E8" s="23"/>
      <c r="F8" s="27"/>
      <c r="G8" s="28"/>
      <c r="H8" s="22"/>
      <c r="I8" s="23"/>
      <c r="J8" s="24"/>
    </row>
    <row r="9" spans="1:13" x14ac:dyDescent="0.25">
      <c r="A9" s="1"/>
      <c r="B9" s="2"/>
      <c r="C9" s="2"/>
      <c r="D9" s="2"/>
      <c r="E9" s="2"/>
      <c r="F9" s="2"/>
      <c r="G9" s="2"/>
      <c r="H9" s="2"/>
      <c r="I9" s="2"/>
      <c r="J9" s="3"/>
    </row>
    <row r="10" spans="1:13" x14ac:dyDescent="0.25">
      <c r="A10" s="1" t="s">
        <v>14</v>
      </c>
      <c r="B10" s="2"/>
      <c r="C10" s="2"/>
      <c r="D10" s="2"/>
      <c r="E10" s="2"/>
      <c r="F10" s="2"/>
      <c r="G10" s="2"/>
      <c r="H10" s="2"/>
      <c r="I10" s="2"/>
      <c r="J10" s="3"/>
    </row>
    <row r="11" spans="1:13" x14ac:dyDescent="0.25">
      <c r="A11" s="1" t="s">
        <v>9</v>
      </c>
      <c r="B11" s="2"/>
      <c r="C11" s="2"/>
      <c r="D11" s="2"/>
      <c r="E11" s="2"/>
      <c r="F11" s="2"/>
      <c r="G11" s="2"/>
      <c r="H11" s="2"/>
      <c r="I11" s="2"/>
      <c r="J11" s="3"/>
    </row>
    <row r="12" spans="1:13" x14ac:dyDescent="0.25">
      <c r="A12" s="1" t="s">
        <v>20</v>
      </c>
      <c r="B12" s="2"/>
      <c r="C12" s="2"/>
      <c r="D12" s="2"/>
      <c r="E12" s="2"/>
      <c r="F12" s="2"/>
      <c r="G12" s="2"/>
      <c r="H12" s="2"/>
      <c r="I12" s="2"/>
      <c r="J12" s="3"/>
    </row>
    <row r="13" spans="1:13" x14ac:dyDescent="0.25">
      <c r="A13" s="1" t="s">
        <v>21</v>
      </c>
      <c r="B13" s="2"/>
      <c r="C13" s="2"/>
      <c r="D13" s="2"/>
      <c r="E13" s="2"/>
      <c r="F13" s="2"/>
      <c r="G13" s="2"/>
      <c r="H13" s="2"/>
      <c r="I13" s="2"/>
      <c r="J13" s="3"/>
    </row>
    <row r="14" spans="1:13" x14ac:dyDescent="0.25">
      <c r="A14" s="1" t="s">
        <v>12</v>
      </c>
      <c r="B14" s="2"/>
      <c r="C14" s="2"/>
      <c r="D14" s="2"/>
      <c r="E14" s="2"/>
      <c r="F14" s="2"/>
      <c r="G14" s="2"/>
      <c r="H14" s="2"/>
      <c r="I14" s="2"/>
      <c r="J14" s="3"/>
    </row>
    <row r="15" spans="1:13" x14ac:dyDescent="0.25">
      <c r="A15" s="1" t="s">
        <v>11</v>
      </c>
      <c r="B15" s="2"/>
      <c r="C15" s="2"/>
      <c r="D15" s="2"/>
      <c r="E15" s="2"/>
      <c r="F15" s="2"/>
      <c r="G15" s="2"/>
      <c r="H15" s="2"/>
      <c r="I15" s="2"/>
      <c r="J15" s="3"/>
    </row>
    <row r="16" spans="1:13" x14ac:dyDescent="0.25">
      <c r="A16" s="1" t="s">
        <v>19</v>
      </c>
      <c r="B16" s="2"/>
      <c r="C16" s="2"/>
      <c r="D16" s="2"/>
      <c r="E16" s="2"/>
      <c r="F16" s="2"/>
      <c r="G16" s="2"/>
      <c r="H16" s="2"/>
      <c r="I16" s="2"/>
      <c r="J16" s="3"/>
    </row>
    <row r="17" spans="1:10" x14ac:dyDescent="0.25">
      <c r="A17" s="1" t="s">
        <v>13</v>
      </c>
      <c r="B17" s="2"/>
      <c r="C17" s="2"/>
      <c r="D17" s="2"/>
      <c r="E17" s="2"/>
      <c r="F17" s="2"/>
      <c r="G17" s="2"/>
      <c r="H17" s="2"/>
      <c r="I17" s="2"/>
      <c r="J17" s="3"/>
    </row>
    <row r="18" spans="1:10" x14ac:dyDescent="0.25">
      <c r="A18" s="1"/>
      <c r="B18" s="2"/>
      <c r="C18" s="2"/>
      <c r="D18" s="2"/>
      <c r="E18" s="2"/>
      <c r="F18" s="2"/>
      <c r="G18" s="2"/>
      <c r="H18" s="2"/>
      <c r="I18" s="2"/>
      <c r="J18" s="3"/>
    </row>
    <row r="19" spans="1:10" x14ac:dyDescent="0.25">
      <c r="A19" s="1" t="s">
        <v>22</v>
      </c>
      <c r="B19" s="2"/>
      <c r="C19" s="2"/>
      <c r="D19" s="2"/>
      <c r="E19" s="2"/>
      <c r="F19" s="2"/>
      <c r="G19" s="2"/>
      <c r="H19" s="2"/>
      <c r="I19" s="2"/>
      <c r="J19" s="3"/>
    </row>
    <row r="20" spans="1:10" x14ac:dyDescent="0.25">
      <c r="A20" s="1" t="s">
        <v>10</v>
      </c>
      <c r="B20" s="2"/>
      <c r="C20" s="2"/>
      <c r="D20" s="2"/>
      <c r="E20" s="2"/>
      <c r="F20" s="2"/>
      <c r="G20" s="2"/>
      <c r="H20" s="2"/>
      <c r="I20" s="2"/>
      <c r="J20" s="3"/>
    </row>
    <row r="21" spans="1:10" ht="15.75" thickBot="1" x14ac:dyDescent="0.3">
      <c r="A21" s="4"/>
      <c r="B21" s="5"/>
      <c r="C21" s="5"/>
      <c r="D21" s="5"/>
      <c r="E21" s="5"/>
      <c r="F21" s="5"/>
      <c r="G21" s="5"/>
      <c r="H21" s="5"/>
      <c r="I21" s="5"/>
      <c r="J21" s="6"/>
    </row>
  </sheetData>
  <mergeCells count="5">
    <mergeCell ref="A1:J1"/>
    <mergeCell ref="B2:C2"/>
    <mergeCell ref="D2:E2"/>
    <mergeCell ref="F2:G2"/>
    <mergeCell ref="H2:I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1.LF.UK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2015-11-25T12:36:44Z</cp:lastPrinted>
  <dcterms:created xsi:type="dcterms:W3CDTF">2015-11-25T11:04:03Z</dcterms:created>
  <dcterms:modified xsi:type="dcterms:W3CDTF">2017-12-01T13:05:04Z</dcterms:modified>
</cp:coreProperties>
</file>